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eda.com\root\userfiles\home\cscholte\"/>
    </mc:Choice>
  </mc:AlternateContent>
  <bookViews>
    <workbookView xWindow="0" yWindow="0" windowWidth="14400" windowHeight="8640" tabRatio="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55" i="1" l="1"/>
  <c r="F55" i="1"/>
  <c r="I55" i="1"/>
</calcChain>
</file>

<file path=xl/sharedStrings.xml><?xml version="1.0" encoding="utf-8"?>
<sst xmlns="http://schemas.openxmlformats.org/spreadsheetml/2006/main" count="680" uniqueCount="363">
  <si>
    <t>Maj Eld</t>
  </si>
  <si>
    <t>Pres</t>
  </si>
  <si>
    <t>N Cons/Rehab</t>
  </si>
  <si>
    <t>Jo Ann Grode</t>
  </si>
  <si>
    <t>(715)423-7288</t>
  </si>
  <si>
    <t>2521 10th Street South</t>
  </si>
  <si>
    <t>WI</t>
  </si>
  <si>
    <t>Acq Reh</t>
  </si>
  <si>
    <t>Maj Fam</t>
  </si>
  <si>
    <t>Gen</t>
  </si>
  <si>
    <t>Jim Lincoln</t>
  </si>
  <si>
    <t>(920)731-9781</t>
  </si>
  <si>
    <t>Appleton</t>
  </si>
  <si>
    <t>Cumberland Redevelopment, Phase 1, LLC</t>
  </si>
  <si>
    <t>Oshkosh</t>
  </si>
  <si>
    <t>Family</t>
  </si>
  <si>
    <t>Susan van Houwelingen</t>
  </si>
  <si>
    <t>(920)424-1470</t>
  </si>
  <si>
    <t>Cumberland Redevelopment, Phase 2, LLC</t>
  </si>
  <si>
    <t>Milwaukee</t>
  </si>
  <si>
    <t>Gorman &amp; Company, Inc.</t>
  </si>
  <si>
    <t>Ted Matkom</t>
  </si>
  <si>
    <t>(414)617-9997</t>
  </si>
  <si>
    <t>Oregon</t>
  </si>
  <si>
    <t>Edgewater Terrace</t>
  </si>
  <si>
    <t>Two Rivers</t>
  </si>
  <si>
    <t>Wisconsin Housing Preservation Corp</t>
  </si>
  <si>
    <t>Rhonda Orosz</t>
  </si>
  <si>
    <t>(608)663-6390</t>
  </si>
  <si>
    <t>2 East Mifflin Street, Suite 801</t>
  </si>
  <si>
    <t>Madison</t>
  </si>
  <si>
    <t>Rural</t>
  </si>
  <si>
    <t>N Cons</t>
  </si>
  <si>
    <t>Pioneer Ridge</t>
  </si>
  <si>
    <t>Mirus Partners, Inc.</t>
  </si>
  <si>
    <t>7447 University Avenue, Suite 210</t>
  </si>
  <si>
    <t>Middleton</t>
  </si>
  <si>
    <t>David Porterfield</t>
  </si>
  <si>
    <t>(608)251-4446</t>
  </si>
  <si>
    <t>600 Williamson Street</t>
  </si>
  <si>
    <t>Green Bay</t>
  </si>
  <si>
    <t>Supp Hsg</t>
  </si>
  <si>
    <t>S Hsg</t>
  </si>
  <si>
    <t>Cardinal Capital Management, Inc.</t>
  </si>
  <si>
    <t>Gerrard Corporation</t>
  </si>
  <si>
    <t>Paul Gerrard</t>
  </si>
  <si>
    <t>(608)782-4488</t>
  </si>
  <si>
    <t>420  5th Ave. so</t>
  </si>
  <si>
    <t>La Crosse</t>
  </si>
  <si>
    <t>Scattered</t>
  </si>
  <si>
    <t>JNB Platteville Family, LP</t>
  </si>
  <si>
    <t>Platteville</t>
  </si>
  <si>
    <t>Iceberg Development, LLC</t>
  </si>
  <si>
    <t>James Bergman</t>
  </si>
  <si>
    <t>(563)505-5611</t>
  </si>
  <si>
    <t>Alliance Housing Development, LLC</t>
  </si>
  <si>
    <t>Andy Dumke</t>
  </si>
  <si>
    <t>(920)230-3628</t>
  </si>
  <si>
    <t>230 Ohio Street</t>
  </si>
  <si>
    <t>Reserve at Wisconsin Rapids</t>
  </si>
  <si>
    <t>MV Affordable Housing LLC</t>
  </si>
  <si>
    <t>Brian McGeady</t>
  </si>
  <si>
    <t>Cincinnati</t>
  </si>
  <si>
    <t>OH</t>
  </si>
  <si>
    <t>Kenosha</t>
  </si>
  <si>
    <t>Adptv R</t>
  </si>
  <si>
    <t>IL</t>
  </si>
  <si>
    <t>Heartland Housing, Inc.</t>
  </si>
  <si>
    <t>Chicago</t>
  </si>
  <si>
    <t>MetroPlains, LLC</t>
  </si>
  <si>
    <t>Rob McCready</t>
  </si>
  <si>
    <t>Minneapolis</t>
  </si>
  <si>
    <t>MN</t>
  </si>
  <si>
    <t>NonP</t>
  </si>
  <si>
    <t>Housing Authority of the City of Milwaukee</t>
  </si>
  <si>
    <t>Bobbi Marsells</t>
  </si>
  <si>
    <t>(414)286-2920</t>
  </si>
  <si>
    <t>809 N Broadway</t>
  </si>
  <si>
    <t>Victory Manor</t>
  </si>
  <si>
    <t>N Cons/Adptv R</t>
  </si>
  <si>
    <t>ADVOCAP, Inc.</t>
  </si>
  <si>
    <t>Lutheran Social Services of WI &amp; Up</t>
  </si>
  <si>
    <t>Dennis Hanson</t>
  </si>
  <si>
    <t>(800)488-5181</t>
  </si>
  <si>
    <t>647 W Virginia St, Ste 200</t>
  </si>
  <si>
    <t>Jacob Klein</t>
  </si>
  <si>
    <t>7201 Walker Street, Suite 20</t>
  </si>
  <si>
    <t>St. Louis Park</t>
  </si>
  <si>
    <t>Horizon Development Group, Inc.</t>
  </si>
  <si>
    <t>John Faust</t>
  </si>
  <si>
    <t>5201 East Terrace Drive, Suite 300</t>
  </si>
  <si>
    <t>Commonwealth Development Corporation</t>
  </si>
  <si>
    <t>Fond du Lac</t>
  </si>
  <si>
    <t>Bruce Block</t>
  </si>
  <si>
    <t>(414)298-8130</t>
  </si>
  <si>
    <t>Bayshore Townhomes</t>
  </si>
  <si>
    <t>Sparta</t>
  </si>
  <si>
    <t>Keystone Development, LLC</t>
  </si>
  <si>
    <t>Cal Schultz</t>
  </si>
  <si>
    <t>(920)303-9404</t>
  </si>
  <si>
    <t>420 S. Koeller Street, Suite 230</t>
  </si>
  <si>
    <t>54 E. First Street</t>
  </si>
  <si>
    <t>Century City Homeowners Initiative</t>
  </si>
  <si>
    <t>Racine</t>
  </si>
  <si>
    <t>S.R. Mills</t>
  </si>
  <si>
    <t>(262)842-0452</t>
  </si>
  <si>
    <t>4011 80th Street</t>
  </si>
  <si>
    <t>CityPlace West</t>
  </si>
  <si>
    <t>Michael Bonertz</t>
  </si>
  <si>
    <t>(920)922-7760</t>
  </si>
  <si>
    <t>19 West First Street</t>
  </si>
  <si>
    <t>Tennyson Ridge</t>
  </si>
  <si>
    <t>Richard Sciortino</t>
  </si>
  <si>
    <t>Northbrook</t>
  </si>
  <si>
    <t>App #</t>
  </si>
  <si>
    <t>Project Name</t>
  </si>
  <si>
    <t>Proj City</t>
  </si>
  <si>
    <t>County</t>
  </si>
  <si>
    <t>Units</t>
  </si>
  <si>
    <t>LI Units</t>
  </si>
  <si>
    <t>Type</t>
  </si>
  <si>
    <t>Set Aside</t>
  </si>
  <si>
    <t>Credit Request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</si>
  <si>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</si>
  <si>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</si>
  <si>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</si>
  <si>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</si>
  <si>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</si>
  <si>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</si>
  <si>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</si>
  <si>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2015 Wisconsin Low Income Housing Tax Credit Applications</t>
  </si>
  <si>
    <t>6066</t>
  </si>
  <si>
    <t>Huntington House Redevelopment, Phase 1 LLC</t>
  </si>
  <si>
    <t>Wisconsin Rapids</t>
  </si>
  <si>
    <t>WOOD</t>
  </si>
  <si>
    <t>Housing Authority of the City of Wisconsin Rapids</t>
  </si>
  <si>
    <t>6067</t>
  </si>
  <si>
    <t>Huntington House Redevelopment, Phase 2, LLC</t>
  </si>
  <si>
    <t>6068</t>
  </si>
  <si>
    <t>Randall Court Redevelopment, LLC</t>
  </si>
  <si>
    <t>OUTAGAMIE</t>
  </si>
  <si>
    <t>Housing Authority of the County of Outagamie</t>
  </si>
  <si>
    <t>3020 E. Winslow Ave.</t>
  </si>
  <si>
    <t>6069</t>
  </si>
  <si>
    <t>WINNEBAGO</t>
  </si>
  <si>
    <t>Cumberland Court Housing Commission, Inc.</t>
  </si>
  <si>
    <t>c/o Housing Authority of the City of Oshkosh, Wisconsin P.O. Box 397</t>
  </si>
  <si>
    <t>6070</t>
  </si>
  <si>
    <t>c/o Housing Authority of the City of Oshkosh, Wisconsin  P.O. Box 397</t>
  </si>
  <si>
    <t>6071</t>
  </si>
  <si>
    <t>Clifford Lund Apartments</t>
  </si>
  <si>
    <t>Superior</t>
  </si>
  <si>
    <t>DOUGLAS</t>
  </si>
  <si>
    <t>Bachand Estates LLP</t>
  </si>
  <si>
    <t>Adam Bachand</t>
  </si>
  <si>
    <t>(715)394-4667</t>
  </si>
  <si>
    <t>1406 Belknap</t>
  </si>
  <si>
    <t>6072</t>
  </si>
  <si>
    <t>MANITOWOC</t>
  </si>
  <si>
    <t>6074</t>
  </si>
  <si>
    <t>MONROE</t>
  </si>
  <si>
    <t>6076</t>
  </si>
  <si>
    <t>2219 Lofts</t>
  </si>
  <si>
    <t>LA CROSSE</t>
  </si>
  <si>
    <t>(651)523-1241</t>
  </si>
  <si>
    <t>801 Washington Ave N #108</t>
  </si>
  <si>
    <t>6077</t>
  </si>
  <si>
    <t>(513)588-2694</t>
  </si>
  <si>
    <t>9349 WaterStone Blvd., Suite 200</t>
  </si>
  <si>
    <t>6078</t>
  </si>
  <si>
    <t>Layton Square</t>
  </si>
  <si>
    <t>Cudahy</t>
  </si>
  <si>
    <t>MILWAUKEE</t>
  </si>
  <si>
    <t>Bear Development, LLC</t>
  </si>
  <si>
    <t>6079</t>
  </si>
  <si>
    <t>Fox Crossing II</t>
  </si>
  <si>
    <t>Burlington</t>
  </si>
  <si>
    <t>RACINE</t>
  </si>
  <si>
    <t>6081</t>
  </si>
  <si>
    <t>GRANT</t>
  </si>
  <si>
    <t>65 N. Elm St, PO Box 703</t>
  </si>
  <si>
    <t>6082</t>
  </si>
  <si>
    <t>6083</t>
  </si>
  <si>
    <t>15th and North Apartments</t>
  </si>
  <si>
    <t>VeriGreen Development</t>
  </si>
  <si>
    <t>David Block</t>
  </si>
  <si>
    <t>(312)382-3259</t>
  </si>
  <si>
    <t>566 West Lake Street, Suite 400</t>
  </si>
  <si>
    <t>6084</t>
  </si>
  <si>
    <t>Harambee Homes</t>
  </si>
  <si>
    <t>Brinshore Development</t>
  </si>
  <si>
    <t>(224)927-5053</t>
  </si>
  <si>
    <t>666 Dundee Rd. Suite 1102</t>
  </si>
  <si>
    <t>6085</t>
  </si>
  <si>
    <t>The Rivers - Phase II</t>
  </si>
  <si>
    <t>6086</t>
  </si>
  <si>
    <t>Waadookodaading Permanent Supportive Housing</t>
  </si>
  <si>
    <t>Lac du Flambeau</t>
  </si>
  <si>
    <t>VILAS</t>
  </si>
  <si>
    <t>Maj Sup Hsg</t>
  </si>
  <si>
    <t>Lac du Flambeau Band of Lake Superior Chippewa Indians</t>
  </si>
  <si>
    <t>Ryan Champagne</t>
  </si>
  <si>
    <t>(715)588-4369</t>
  </si>
  <si>
    <t>418 Little Pines Rd</t>
  </si>
  <si>
    <t>6088</t>
  </si>
  <si>
    <t>PPG Building Lofts</t>
  </si>
  <si>
    <t>Sherman Associates Development LLC</t>
  </si>
  <si>
    <t>Paul Keenan</t>
  </si>
  <si>
    <t>(612)604-0867</t>
  </si>
  <si>
    <t>233 Park Avenue S, Suite 201</t>
  </si>
  <si>
    <t>6092</t>
  </si>
  <si>
    <t>Homestead Family Apartments</t>
  </si>
  <si>
    <t>Chippewa Falls</t>
  </si>
  <si>
    <t>CHIPPEWA</t>
  </si>
  <si>
    <t>MSP Real Estate, Inc.</t>
  </si>
  <si>
    <t>Daniel DiFrancesco</t>
  </si>
  <si>
    <t>(952)351-4546</t>
  </si>
  <si>
    <t>6093</t>
  </si>
  <si>
    <t>DANE</t>
  </si>
  <si>
    <t>The T W Sather Company</t>
  </si>
  <si>
    <t>Tom Sather</t>
  </si>
  <si>
    <t>(608)821-1402</t>
  </si>
  <si>
    <t>6527 Normandy Lane, Ste 200</t>
  </si>
  <si>
    <t>6095</t>
  </si>
  <si>
    <t>Institutional Housing, Inc</t>
  </si>
  <si>
    <t>Albert Smith</t>
  </si>
  <si>
    <t>(414)397-5159</t>
  </si>
  <si>
    <t>5325 W. Keefe Avenue</t>
  </si>
  <si>
    <t>6096</t>
  </si>
  <si>
    <t>Meadow Ridge</t>
  </si>
  <si>
    <t>JT Klein Company, Inc.</t>
  </si>
  <si>
    <t>(612)202-1577</t>
  </si>
  <si>
    <t>906 Bear Claw Way</t>
  </si>
  <si>
    <t>6097</t>
  </si>
  <si>
    <t>Madison on Broadway</t>
  </si>
  <si>
    <t>Movin' Out, Inc.</t>
  </si>
  <si>
    <t>6098</t>
  </si>
  <si>
    <t>Park Place and Westgate Apartments</t>
  </si>
  <si>
    <t>Merrill</t>
  </si>
  <si>
    <t>LINCOLN</t>
  </si>
  <si>
    <t>(608)354-0866</t>
  </si>
  <si>
    <t>6099</t>
  </si>
  <si>
    <t>Wisconsin Dells</t>
  </si>
  <si>
    <t>SAUK</t>
  </si>
  <si>
    <t>Kristi Morgan</t>
  </si>
  <si>
    <t>(608)824-2292</t>
  </si>
  <si>
    <t>6100</t>
  </si>
  <si>
    <t>Cottages of Superior</t>
  </si>
  <si>
    <t>6101</t>
  </si>
  <si>
    <t>Washburn County - Hilltop Manor</t>
  </si>
  <si>
    <t>Spooner</t>
  </si>
  <si>
    <t>WASHBURN</t>
  </si>
  <si>
    <t>6102</t>
  </si>
  <si>
    <t>TBD Name: currently referred to as Harm Reduction Housing</t>
  </si>
  <si>
    <t>Kendra Morgan</t>
  </si>
  <si>
    <t>(414)395-4459</t>
  </si>
  <si>
    <t>901 South 70th Street</t>
  </si>
  <si>
    <t>6104</t>
  </si>
  <si>
    <t>Historic Berlin School Apartments</t>
  </si>
  <si>
    <t>Berlin</t>
  </si>
  <si>
    <t>GREEN LAKE</t>
  </si>
  <si>
    <t>6105</t>
  </si>
  <si>
    <t>Mission Village of Dodgeville</t>
  </si>
  <si>
    <t>Dodgeville</t>
  </si>
  <si>
    <t>IOWA</t>
  </si>
  <si>
    <t>Kevin McDonell</t>
  </si>
  <si>
    <t>(608)709-5677</t>
  </si>
  <si>
    <t>6106</t>
  </si>
  <si>
    <t>Edgewater Apartments</t>
  </si>
  <si>
    <t>De Pere</t>
  </si>
  <si>
    <t>BROWN</t>
  </si>
  <si>
    <t>NEWCAP</t>
  </si>
  <si>
    <t>Jaime Johnson</t>
  </si>
  <si>
    <t>(920)834-4621</t>
  </si>
  <si>
    <t>1201 Main Street</t>
  </si>
  <si>
    <t>Oconto</t>
  </si>
  <si>
    <t>6107</t>
  </si>
  <si>
    <t>Mission Village of Kaukauna</t>
  </si>
  <si>
    <t>Kaukauna</t>
  </si>
  <si>
    <t>6108</t>
  </si>
  <si>
    <t>Madison Family Supportive Housing</t>
  </si>
  <si>
    <t>Hume An</t>
  </si>
  <si>
    <t>(312)660-1345</t>
  </si>
  <si>
    <t>208 S. LaSalle Street, Suite 1300</t>
  </si>
  <si>
    <t>6109</t>
  </si>
  <si>
    <t>Permanent Supportive Housing at 1004 N. 10th Street</t>
  </si>
  <si>
    <t>Matt Melendes</t>
  </si>
  <si>
    <t>(414)207-4443</t>
  </si>
  <si>
    <t>320 E. Center Street</t>
  </si>
  <si>
    <t>6110</t>
  </si>
  <si>
    <t>King Drive Commons V</t>
  </si>
  <si>
    <t>Martin Luther King Economic Development Corporation</t>
  </si>
  <si>
    <t>Welford Sanders</t>
  </si>
  <si>
    <t>(414)264-5000</t>
  </si>
  <si>
    <t>2745 N. Dr. Martin Luther King Jr. Drive</t>
  </si>
  <si>
    <t>6111</t>
  </si>
  <si>
    <t>Roosevelt School Apartments</t>
  </si>
  <si>
    <t>200 N. Main St.</t>
  </si>
  <si>
    <t>6112</t>
  </si>
  <si>
    <t>Union Corners Apartments</t>
  </si>
  <si>
    <t>6113</t>
  </si>
  <si>
    <t>Historic Overland Apartments</t>
  </si>
  <si>
    <t>Wisconsin Preservation Fund</t>
  </si>
  <si>
    <t>1000 N. Water St., Suite 2100</t>
  </si>
  <si>
    <t>MIlwaukee</t>
  </si>
  <si>
    <t>6114</t>
  </si>
  <si>
    <t>6115</t>
  </si>
  <si>
    <t>Washington School Apartments</t>
  </si>
  <si>
    <t>Sheboygan</t>
  </si>
  <si>
    <t>SHEBOYGAN</t>
  </si>
  <si>
    <t>6116</t>
  </si>
  <si>
    <t>Lakeview Townhomes</t>
  </si>
  <si>
    <t>Lakeview Housing Company, LLC</t>
  </si>
  <si>
    <t>Robert Kohl</t>
  </si>
  <si>
    <t>(312)337-1177</t>
  </si>
  <si>
    <t>875 N. Michigan Avenue, Suite 3245</t>
  </si>
  <si>
    <t>6117</t>
  </si>
  <si>
    <t>Maple Grove Commons</t>
  </si>
  <si>
    <t>Oakbrook Corporation</t>
  </si>
  <si>
    <t>Michael C. Morey</t>
  </si>
  <si>
    <t>(608)443-1053</t>
  </si>
  <si>
    <t>2 Science Court</t>
  </si>
  <si>
    <t>6118</t>
  </si>
  <si>
    <t>Lakeside Gardens</t>
  </si>
  <si>
    <t>FOND DU LAC</t>
  </si>
  <si>
    <t>General Capital Group</t>
  </si>
  <si>
    <t>Steven Schnoll</t>
  </si>
  <si>
    <t>(414)228-3503</t>
  </si>
  <si>
    <t>6938 N Santa Monica Blvd</t>
  </si>
  <si>
    <t>Fox Point</t>
  </si>
  <si>
    <t>6119</t>
  </si>
  <si>
    <t>Mukwonago Family Innovation Center</t>
  </si>
  <si>
    <t>Mukwonago</t>
  </si>
  <si>
    <t>WAUKESHA</t>
  </si>
  <si>
    <t>Forge Development LLC</t>
  </si>
  <si>
    <t>Todd Wilkins</t>
  </si>
  <si>
    <t>(262)206-8249</t>
  </si>
  <si>
    <t>748 Indian Hills Rd</t>
  </si>
  <si>
    <t>Fontana</t>
  </si>
  <si>
    <t>6120</t>
  </si>
  <si>
    <t>1520 Clark Street</t>
  </si>
  <si>
    <t>6121</t>
  </si>
  <si>
    <t>Haymarket Lofts</t>
  </si>
  <si>
    <t>6122</t>
  </si>
  <si>
    <t>Shoe Factory Lofts</t>
  </si>
  <si>
    <t>6123</t>
  </si>
  <si>
    <t>Woolen Mills Lofts</t>
  </si>
  <si>
    <t>420 S. Koeller St, Ste 230</t>
  </si>
  <si>
    <t>6124</t>
  </si>
  <si>
    <t>Underwood Court</t>
  </si>
  <si>
    <t>Underwood Court LLC</t>
  </si>
  <si>
    <t>Douglas Stratton</t>
  </si>
  <si>
    <t>(248)859-4100</t>
  </si>
  <si>
    <t>29451 Weston Dr.</t>
  </si>
  <si>
    <t>Novi</t>
  </si>
  <si>
    <t>MI</t>
  </si>
  <si>
    <t>6125</t>
  </si>
  <si>
    <t>Ho-Chunk Homes I</t>
  </si>
  <si>
    <t>Ho-Chunk Housing &amp; Community Development Agency</t>
  </si>
  <si>
    <t>Neil Whitegull</t>
  </si>
  <si>
    <t>(608)374-1245</t>
  </si>
  <si>
    <t>PO Box 730</t>
  </si>
  <si>
    <t>Tomah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</si>
</sst>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* #,##0_);[$$-409]* \(#,##0\)"/>
    <numFmt numFmtId="166" formatCode="[$-409]mmmm\ d\,\ yyyy;@"/>
  </numFmts>
  <fonts count="6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0" fontId="1" fillId="0" borderId="0" xfId="0" applyFont="1">
      <alignment vertical="top"/>
    </xf>
    <xf numFmtId="0" fontId="3" fillId="0" borderId="0" xfId="0" applyFont="1">
      <alignment vertical="top"/>
    </xf>
    <xf numFmtId="0" fontId="3" fillId="0" borderId="1" xfId="0" applyFont="1" applyBorder="1">
      <alignment vertical="top"/>
    </xf>
    <xf numFmtId="37" fontId="3" fillId="0" borderId="1" xfId="0" applyNumberFormat="1" applyFont="1" applyBorder="1">
      <alignment vertical="top"/>
    </xf>
    <xf numFmtId="164" fontId="3" fillId="0" borderId="1" xfId="0" applyNumberFormat="1" applyFont="1" applyBorder="1">
      <alignment vertical="top"/>
    </xf>
    <xf numFmtId="2" fontId="3" fillId="0" borderId="1" xfId="0" applyNumberFormat="1" applyFont="1" applyBorder="1">
      <alignment vertical="top"/>
    </xf>
    <xf numFmtId="3" fontId="2" fillId="0" borderId="1" xfId="0" applyNumberFormat="1" applyFont="1" applyBorder="1">
      <alignment vertical="top"/>
    </xf>
    <xf numFmtId="37" fontId="2" fillId="0" borderId="1" xfId="0" applyNumberFormat="1" applyFont="1" applyBorder="1">
      <alignment vertical="top"/>
    </xf>
    <xf numFmtId="164" fontId="2" fillId="0" borderId="1" xfId="0" applyNumberFormat="1" applyFont="1" applyBorder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166" fontId="2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6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6"/>
  <sheetViews>
    <sheetView tabSelected="1" showOutlineSymbols="0" workbookViewId="0">
      <selection activeCell="I55" sqref="I55"/>
    </sheetView>
  </sheetViews>
  <sheetFormatPr defaultColWidth="6.85546875" defaultRowHeight="12.75" customHeight="1" x14ac:dyDescent="0.2"/>
  <cols>
    <col min="1" max="1" width="4.42578125" style="12" customWidth="1"/>
    <col min="2" max="2" width="29.5703125" style="2" customWidth="1"/>
    <col min="3" max="3" width="10.28515625" style="2" customWidth="1"/>
    <col min="4" max="4" width="8.5703125" style="2" customWidth="1"/>
    <col min="5" max="6" width="5.42578125" style="2" bestFit="1" customWidth="1"/>
    <col min="7" max="7" width="7" style="2" customWidth="1"/>
    <col min="8" max="8" width="5" style="2" customWidth="1"/>
    <col min="9" max="9" width="9.85546875" style="2" customWidth="1"/>
    <col min="10" max="10" width="12" style="2" bestFit="1" customWidth="1"/>
    <col min="11" max="11" width="41.5703125" style="2" customWidth="1"/>
    <col min="12" max="12" width="18.140625" style="2" bestFit="1" customWidth="1"/>
    <col min="13" max="13" width="11.28515625" style="2" bestFit="1" customWidth="1"/>
    <col min="14" max="14" width="49.140625" style="2" customWidth="1"/>
    <col min="15" max="15" width="13.42578125" style="2" bestFit="1" customWidth="1"/>
    <col min="16" max="16" width="3.140625" style="2" bestFit="1" customWidth="1"/>
    <col min="17" max="16384" width="6.85546875" style="2"/>
  </cols>
  <sheetData>
    <row r="1" spans="1:16" ht="12.75" customHeight="1" x14ac:dyDescent="0.2">
      <c r="A1" s="11" t="s">
        <v>130</v>
      </c>
      <c r="B1" s="1"/>
    </row>
    <row r="2" spans="1:16" ht="12.75" customHeight="1" x14ac:dyDescent="0.2">
      <c r="A2" s="15">
        <v>42037</v>
      </c>
      <c r="B2" s="15"/>
    </row>
    <row r="3" spans="1:16" s="14" customFormat="1" ht="22.5" customHeight="1" x14ac:dyDescent="0.2">
      <c r="A3" s="13" t="s">
        <v>114</v>
      </c>
      <c r="B3" s="13" t="s">
        <v>115</v>
      </c>
      <c r="C3" s="10" t="s">
        <v>116</v>
      </c>
      <c r="D3" s="10" t="s">
        <v>117</v>
      </c>
      <c r="E3" s="10" t="s">
        <v>118</v>
      </c>
      <c r="F3" s="10" t="s">
        <v>119</v>
      </c>
      <c r="G3" s="10" t="s">
        <v>120</v>
      </c>
      <c r="H3" s="10" t="s">
        <v>121</v>
      </c>
      <c r="I3" s="10" t="s">
        <v>122</v>
      </c>
      <c r="J3" s="10" t="s">
        <v>123</v>
      </c>
      <c r="K3" s="10" t="s">
        <v>124</v>
      </c>
      <c r="L3" s="10" t="s">
        <v>125</v>
      </c>
      <c r="M3" s="10" t="s">
        <v>126</v>
      </c>
      <c r="N3" s="10" t="s">
        <v>127</v>
      </c>
      <c r="O3" s="10" t="s">
        <v>128</v>
      </c>
      <c r="P3" s="10" t="s">
        <v>129</v>
      </c>
    </row>
    <row r="4" spans="1:16" ht="12" customHeight="1" x14ac:dyDescent="0.2">
      <c r="A4" s="6" t="s">
        <v>131</v>
      </c>
      <c r="B4" s="3" t="s">
        <v>132</v>
      </c>
      <c r="C4" s="3" t="s">
        <v>133</v>
      </c>
      <c r="D4" s="3" t="s">
        <v>134</v>
      </c>
      <c r="E4" s="4">
        <v>36</v>
      </c>
      <c r="F4" s="4">
        <v>32</v>
      </c>
      <c r="G4" s="3" t="s">
        <v>0</v>
      </c>
      <c r="H4" s="3" t="s">
        <v>1</v>
      </c>
      <c r="I4" s="5">
        <v>442914</v>
      </c>
      <c r="J4" s="3" t="s">
        <v>2</v>
      </c>
      <c r="K4" s="3" t="s">
        <v>135</v>
      </c>
      <c r="L4" s="3" t="s">
        <v>3</v>
      </c>
      <c r="M4" s="3" t="s">
        <v>4</v>
      </c>
      <c r="N4" s="3" t="s">
        <v>5</v>
      </c>
      <c r="O4" s="3" t="s">
        <v>133</v>
      </c>
      <c r="P4" s="3" t="s">
        <v>6</v>
      </c>
    </row>
    <row r="5" spans="1:16" ht="12" customHeight="1" x14ac:dyDescent="0.2">
      <c r="A5" s="6" t="s">
        <v>136</v>
      </c>
      <c r="B5" s="3" t="s">
        <v>137</v>
      </c>
      <c r="C5" s="3" t="s">
        <v>133</v>
      </c>
      <c r="D5" s="3" t="s">
        <v>134</v>
      </c>
      <c r="E5" s="4">
        <v>29</v>
      </c>
      <c r="F5" s="4">
        <v>26</v>
      </c>
      <c r="G5" s="3" t="s">
        <v>0</v>
      </c>
      <c r="H5" s="3" t="s">
        <v>1</v>
      </c>
      <c r="I5" s="5">
        <v>345231</v>
      </c>
      <c r="J5" s="3" t="s">
        <v>7</v>
      </c>
      <c r="K5" s="3" t="s">
        <v>135</v>
      </c>
      <c r="L5" s="3" t="s">
        <v>3</v>
      </c>
      <c r="M5" s="3" t="s">
        <v>4</v>
      </c>
      <c r="N5" s="3" t="s">
        <v>5</v>
      </c>
      <c r="O5" s="3" t="s">
        <v>133</v>
      </c>
      <c r="P5" s="3" t="s">
        <v>6</v>
      </c>
    </row>
    <row r="6" spans="1:16" ht="12" customHeight="1" x14ac:dyDescent="0.2">
      <c r="A6" s="6" t="s">
        <v>138</v>
      </c>
      <c r="B6" s="3" t="s">
        <v>139</v>
      </c>
      <c r="C6" s="3" t="s">
        <v>12</v>
      </c>
      <c r="D6" s="3" t="s">
        <v>140</v>
      </c>
      <c r="E6" s="4">
        <v>118</v>
      </c>
      <c r="F6" s="4">
        <v>115</v>
      </c>
      <c r="G6" s="3" t="s">
        <v>0</v>
      </c>
      <c r="H6" s="3" t="s">
        <v>1</v>
      </c>
      <c r="I6" s="5">
        <v>745000</v>
      </c>
      <c r="J6" s="3" t="s">
        <v>7</v>
      </c>
      <c r="K6" s="3" t="s">
        <v>141</v>
      </c>
      <c r="L6" s="3" t="s">
        <v>10</v>
      </c>
      <c r="M6" s="3" t="s">
        <v>11</v>
      </c>
      <c r="N6" s="3" t="s">
        <v>142</v>
      </c>
      <c r="O6" s="3" t="s">
        <v>12</v>
      </c>
      <c r="P6" s="3" t="s">
        <v>6</v>
      </c>
    </row>
    <row r="7" spans="1:16" ht="12" customHeight="1" x14ac:dyDescent="0.2">
      <c r="A7" s="6" t="s">
        <v>143</v>
      </c>
      <c r="B7" s="3" t="s">
        <v>13</v>
      </c>
      <c r="C7" s="3" t="s">
        <v>14</v>
      </c>
      <c r="D7" s="3" t="s">
        <v>144</v>
      </c>
      <c r="E7" s="4">
        <v>32</v>
      </c>
      <c r="F7" s="4">
        <v>32</v>
      </c>
      <c r="G7" s="3" t="s">
        <v>8</v>
      </c>
      <c r="H7" s="3" t="s">
        <v>1</v>
      </c>
      <c r="I7" s="5">
        <v>267083</v>
      </c>
      <c r="J7" s="3" t="s">
        <v>7</v>
      </c>
      <c r="K7" s="3" t="s">
        <v>145</v>
      </c>
      <c r="L7" s="3" t="s">
        <v>16</v>
      </c>
      <c r="M7" s="3" t="s">
        <v>17</v>
      </c>
      <c r="N7" s="3" t="s">
        <v>146</v>
      </c>
      <c r="O7" s="3" t="s">
        <v>14</v>
      </c>
      <c r="P7" s="3" t="s">
        <v>6</v>
      </c>
    </row>
    <row r="8" spans="1:16" ht="12" customHeight="1" x14ac:dyDescent="0.2">
      <c r="A8" s="6" t="s">
        <v>147</v>
      </c>
      <c r="B8" s="3" t="s">
        <v>18</v>
      </c>
      <c r="C8" s="3" t="s">
        <v>14</v>
      </c>
      <c r="D8" s="3" t="s">
        <v>144</v>
      </c>
      <c r="E8" s="4">
        <v>40</v>
      </c>
      <c r="F8" s="4">
        <v>40</v>
      </c>
      <c r="G8" s="3" t="s">
        <v>8</v>
      </c>
      <c r="H8" s="3" t="s">
        <v>1</v>
      </c>
      <c r="I8" s="5">
        <v>311679</v>
      </c>
      <c r="J8" s="3" t="s">
        <v>7</v>
      </c>
      <c r="K8" s="3" t="s">
        <v>145</v>
      </c>
      <c r="L8" s="3" t="s">
        <v>16</v>
      </c>
      <c r="M8" s="3" t="s">
        <v>17</v>
      </c>
      <c r="N8" s="3" t="s">
        <v>148</v>
      </c>
      <c r="O8" s="3" t="s">
        <v>14</v>
      </c>
      <c r="P8" s="3" t="s">
        <v>6</v>
      </c>
    </row>
    <row r="9" spans="1:16" ht="12" customHeight="1" x14ac:dyDescent="0.2">
      <c r="A9" s="6" t="s">
        <v>149</v>
      </c>
      <c r="B9" s="3" t="s">
        <v>150</v>
      </c>
      <c r="C9" s="3" t="s">
        <v>151</v>
      </c>
      <c r="D9" s="3" t="s">
        <v>152</v>
      </c>
      <c r="E9" s="4">
        <v>91</v>
      </c>
      <c r="F9" s="4">
        <v>91</v>
      </c>
      <c r="G9" s="3" t="s">
        <v>0</v>
      </c>
      <c r="H9" s="3" t="s">
        <v>1</v>
      </c>
      <c r="I9" s="5">
        <v>587542</v>
      </c>
      <c r="J9" s="3" t="s">
        <v>7</v>
      </c>
      <c r="K9" s="3" t="s">
        <v>153</v>
      </c>
      <c r="L9" s="3" t="s">
        <v>154</v>
      </c>
      <c r="M9" s="3" t="s">
        <v>155</v>
      </c>
      <c r="N9" s="3" t="s">
        <v>156</v>
      </c>
      <c r="O9" s="3" t="s">
        <v>151</v>
      </c>
      <c r="P9" s="3" t="s">
        <v>6</v>
      </c>
    </row>
    <row r="10" spans="1:16" ht="12" customHeight="1" x14ac:dyDescent="0.2">
      <c r="A10" s="6" t="s">
        <v>157</v>
      </c>
      <c r="B10" s="3" t="s">
        <v>24</v>
      </c>
      <c r="C10" s="3" t="s">
        <v>25</v>
      </c>
      <c r="D10" s="3" t="s">
        <v>158</v>
      </c>
      <c r="E10" s="4">
        <v>40</v>
      </c>
      <c r="F10" s="4">
        <v>40</v>
      </c>
      <c r="G10" s="3" t="s">
        <v>15</v>
      </c>
      <c r="H10" s="3" t="s">
        <v>1</v>
      </c>
      <c r="I10" s="5">
        <v>256221</v>
      </c>
      <c r="J10" s="3" t="s">
        <v>7</v>
      </c>
      <c r="K10" s="3" t="s">
        <v>26</v>
      </c>
      <c r="L10" s="3" t="s">
        <v>27</v>
      </c>
      <c r="M10" s="3" t="s">
        <v>28</v>
      </c>
      <c r="N10" s="3" t="s">
        <v>29</v>
      </c>
      <c r="O10" s="3" t="s">
        <v>30</v>
      </c>
      <c r="P10" s="3" t="s">
        <v>6</v>
      </c>
    </row>
    <row r="11" spans="1:16" ht="12" customHeight="1" x14ac:dyDescent="0.2">
      <c r="A11" s="6" t="s">
        <v>159</v>
      </c>
      <c r="B11" s="3" t="s">
        <v>95</v>
      </c>
      <c r="C11" s="3" t="s">
        <v>96</v>
      </c>
      <c r="D11" s="3" t="s">
        <v>160</v>
      </c>
      <c r="E11" s="4">
        <v>32</v>
      </c>
      <c r="F11" s="4">
        <v>28</v>
      </c>
      <c r="G11" s="3" t="s">
        <v>8</v>
      </c>
      <c r="H11" s="3" t="s">
        <v>31</v>
      </c>
      <c r="I11" s="5">
        <v>375163</v>
      </c>
      <c r="J11" s="3" t="s">
        <v>32</v>
      </c>
      <c r="K11" s="3" t="s">
        <v>55</v>
      </c>
      <c r="L11" s="3" t="s">
        <v>56</v>
      </c>
      <c r="M11" s="3" t="s">
        <v>57</v>
      </c>
      <c r="N11" s="3" t="s">
        <v>58</v>
      </c>
      <c r="O11" s="3" t="s">
        <v>14</v>
      </c>
      <c r="P11" s="3" t="s">
        <v>6</v>
      </c>
    </row>
    <row r="12" spans="1:16" ht="12" customHeight="1" x14ac:dyDescent="0.2">
      <c r="A12" s="6" t="s">
        <v>161</v>
      </c>
      <c r="B12" s="3" t="s">
        <v>162</v>
      </c>
      <c r="C12" s="3" t="s">
        <v>48</v>
      </c>
      <c r="D12" s="3" t="s">
        <v>163</v>
      </c>
      <c r="E12" s="4">
        <v>25</v>
      </c>
      <c r="F12" s="4">
        <v>23</v>
      </c>
      <c r="G12" s="3" t="s">
        <v>8</v>
      </c>
      <c r="H12" s="3" t="s">
        <v>9</v>
      </c>
      <c r="I12" s="5">
        <v>250250</v>
      </c>
      <c r="J12" s="3" t="s">
        <v>65</v>
      </c>
      <c r="K12" s="3" t="s">
        <v>69</v>
      </c>
      <c r="L12" s="3" t="s">
        <v>70</v>
      </c>
      <c r="M12" s="3" t="s">
        <v>164</v>
      </c>
      <c r="N12" s="3" t="s">
        <v>165</v>
      </c>
      <c r="O12" s="3" t="s">
        <v>71</v>
      </c>
      <c r="P12" s="3" t="s">
        <v>72</v>
      </c>
    </row>
    <row r="13" spans="1:16" ht="12" customHeight="1" x14ac:dyDescent="0.2">
      <c r="A13" s="6" t="s">
        <v>166</v>
      </c>
      <c r="B13" s="3" t="s">
        <v>59</v>
      </c>
      <c r="C13" s="3" t="s">
        <v>133</v>
      </c>
      <c r="D13" s="3" t="s">
        <v>134</v>
      </c>
      <c r="E13" s="4">
        <v>52</v>
      </c>
      <c r="F13" s="4">
        <v>44</v>
      </c>
      <c r="G13" s="3" t="s">
        <v>8</v>
      </c>
      <c r="H13" s="3" t="s">
        <v>9</v>
      </c>
      <c r="I13" s="5">
        <v>687122</v>
      </c>
      <c r="J13" s="3" t="s">
        <v>32</v>
      </c>
      <c r="K13" s="3" t="s">
        <v>60</v>
      </c>
      <c r="L13" s="3" t="s">
        <v>61</v>
      </c>
      <c r="M13" s="3" t="s">
        <v>167</v>
      </c>
      <c r="N13" s="3" t="s">
        <v>168</v>
      </c>
      <c r="O13" s="3" t="s">
        <v>62</v>
      </c>
      <c r="P13" s="3" t="s">
        <v>63</v>
      </c>
    </row>
    <row r="14" spans="1:16" ht="12" customHeight="1" x14ac:dyDescent="0.2">
      <c r="A14" s="6" t="s">
        <v>169</v>
      </c>
      <c r="B14" s="3" t="s">
        <v>170</v>
      </c>
      <c r="C14" s="3" t="s">
        <v>171</v>
      </c>
      <c r="D14" s="3" t="s">
        <v>172</v>
      </c>
      <c r="E14" s="4">
        <v>57</v>
      </c>
      <c r="F14" s="4">
        <v>50</v>
      </c>
      <c r="G14" s="3" t="s">
        <v>8</v>
      </c>
      <c r="H14" s="3" t="s">
        <v>9</v>
      </c>
      <c r="I14" s="5">
        <v>635369</v>
      </c>
      <c r="J14" s="3" t="s">
        <v>32</v>
      </c>
      <c r="K14" s="3" t="s">
        <v>173</v>
      </c>
      <c r="L14" s="3" t="s">
        <v>104</v>
      </c>
      <c r="M14" s="3" t="s">
        <v>105</v>
      </c>
      <c r="N14" s="3" t="s">
        <v>106</v>
      </c>
      <c r="O14" s="3" t="s">
        <v>64</v>
      </c>
      <c r="P14" s="3" t="s">
        <v>6</v>
      </c>
    </row>
    <row r="15" spans="1:16" ht="12" customHeight="1" x14ac:dyDescent="0.2">
      <c r="A15" s="6" t="s">
        <v>174</v>
      </c>
      <c r="B15" s="3" t="s">
        <v>175</v>
      </c>
      <c r="C15" s="3" t="s">
        <v>176</v>
      </c>
      <c r="D15" s="3" t="s">
        <v>177</v>
      </c>
      <c r="E15" s="4">
        <v>32</v>
      </c>
      <c r="F15" s="4">
        <v>29</v>
      </c>
      <c r="G15" s="3" t="s">
        <v>8</v>
      </c>
      <c r="H15" s="3" t="s">
        <v>31</v>
      </c>
      <c r="I15" s="5">
        <v>394050</v>
      </c>
      <c r="J15" s="3" t="s">
        <v>32</v>
      </c>
      <c r="K15" s="3" t="s">
        <v>173</v>
      </c>
      <c r="L15" s="3" t="s">
        <v>104</v>
      </c>
      <c r="M15" s="3" t="s">
        <v>105</v>
      </c>
      <c r="N15" s="3" t="s">
        <v>106</v>
      </c>
      <c r="O15" s="3" t="s">
        <v>64</v>
      </c>
      <c r="P15" s="3" t="s">
        <v>6</v>
      </c>
    </row>
    <row r="16" spans="1:16" ht="12" customHeight="1" x14ac:dyDescent="0.2">
      <c r="A16" s="6" t="s">
        <v>178</v>
      </c>
      <c r="B16" s="3" t="s">
        <v>50</v>
      </c>
      <c r="C16" s="3" t="s">
        <v>51</v>
      </c>
      <c r="D16" s="3" t="s">
        <v>179</v>
      </c>
      <c r="E16" s="4">
        <v>34</v>
      </c>
      <c r="F16" s="4">
        <v>29</v>
      </c>
      <c r="G16" s="3" t="s">
        <v>8</v>
      </c>
      <c r="H16" s="3" t="s">
        <v>31</v>
      </c>
      <c r="I16" s="5">
        <v>396460</v>
      </c>
      <c r="J16" s="3" t="s">
        <v>32</v>
      </c>
      <c r="K16" s="3" t="s">
        <v>52</v>
      </c>
      <c r="L16" s="3" t="s">
        <v>53</v>
      </c>
      <c r="M16" s="3" t="s">
        <v>54</v>
      </c>
      <c r="N16" s="3" t="s">
        <v>180</v>
      </c>
      <c r="O16" s="3" t="s">
        <v>51</v>
      </c>
      <c r="P16" s="3" t="s">
        <v>6</v>
      </c>
    </row>
    <row r="17" spans="1:16" ht="12" customHeight="1" x14ac:dyDescent="0.2">
      <c r="A17" s="6" t="s">
        <v>181</v>
      </c>
      <c r="B17" s="3" t="s">
        <v>78</v>
      </c>
      <c r="C17" s="3" t="s">
        <v>19</v>
      </c>
      <c r="D17" s="3" t="s">
        <v>172</v>
      </c>
      <c r="E17" s="4">
        <v>40</v>
      </c>
      <c r="F17" s="4">
        <v>34</v>
      </c>
      <c r="G17" s="3" t="s">
        <v>8</v>
      </c>
      <c r="H17" s="3" t="s">
        <v>73</v>
      </c>
      <c r="I17" s="5">
        <v>763487</v>
      </c>
      <c r="J17" s="3" t="s">
        <v>32</v>
      </c>
      <c r="K17" s="3" t="s">
        <v>74</v>
      </c>
      <c r="L17" s="3" t="s">
        <v>75</v>
      </c>
      <c r="M17" s="3" t="s">
        <v>76</v>
      </c>
      <c r="N17" s="3" t="s">
        <v>77</v>
      </c>
      <c r="O17" s="3" t="s">
        <v>19</v>
      </c>
      <c r="P17" s="3" t="s">
        <v>6</v>
      </c>
    </row>
    <row r="18" spans="1:16" ht="12" customHeight="1" x14ac:dyDescent="0.2">
      <c r="A18" s="6" t="s">
        <v>182</v>
      </c>
      <c r="B18" s="3" t="s">
        <v>183</v>
      </c>
      <c r="C18" s="3" t="s">
        <v>19</v>
      </c>
      <c r="D18" s="3" t="s">
        <v>172</v>
      </c>
      <c r="E18" s="4">
        <v>59</v>
      </c>
      <c r="F18" s="4">
        <v>49</v>
      </c>
      <c r="G18" s="3" t="s">
        <v>8</v>
      </c>
      <c r="H18" s="3" t="s">
        <v>9</v>
      </c>
      <c r="I18" s="5">
        <v>645274</v>
      </c>
      <c r="J18" s="3" t="s">
        <v>79</v>
      </c>
      <c r="K18" s="3" t="s">
        <v>184</v>
      </c>
      <c r="L18" s="3" t="s">
        <v>185</v>
      </c>
      <c r="M18" s="3" t="s">
        <v>186</v>
      </c>
      <c r="N18" s="3" t="s">
        <v>187</v>
      </c>
      <c r="O18" s="3" t="s">
        <v>68</v>
      </c>
      <c r="P18" s="3" t="s">
        <v>66</v>
      </c>
    </row>
    <row r="19" spans="1:16" ht="12" customHeight="1" x14ac:dyDescent="0.2">
      <c r="A19" s="6" t="s">
        <v>188</v>
      </c>
      <c r="B19" s="3" t="s">
        <v>189</v>
      </c>
      <c r="C19" s="3" t="s">
        <v>19</v>
      </c>
      <c r="D19" s="3" t="s">
        <v>172</v>
      </c>
      <c r="E19" s="4">
        <v>29</v>
      </c>
      <c r="F19" s="4">
        <v>28</v>
      </c>
      <c r="G19" s="3" t="s">
        <v>15</v>
      </c>
      <c r="H19" s="3" t="s">
        <v>9</v>
      </c>
      <c r="I19" s="5">
        <v>574651</v>
      </c>
      <c r="J19" s="3" t="s">
        <v>7</v>
      </c>
      <c r="K19" s="3" t="s">
        <v>190</v>
      </c>
      <c r="L19" s="3" t="s">
        <v>112</v>
      </c>
      <c r="M19" s="3" t="s">
        <v>191</v>
      </c>
      <c r="N19" s="3" t="s">
        <v>192</v>
      </c>
      <c r="O19" s="3" t="s">
        <v>113</v>
      </c>
      <c r="P19" s="3" t="s">
        <v>66</v>
      </c>
    </row>
    <row r="20" spans="1:16" ht="12" customHeight="1" x14ac:dyDescent="0.2">
      <c r="A20" s="6" t="s">
        <v>193</v>
      </c>
      <c r="B20" s="3" t="s">
        <v>194</v>
      </c>
      <c r="C20" s="3" t="s">
        <v>14</v>
      </c>
      <c r="D20" s="3" t="s">
        <v>144</v>
      </c>
      <c r="E20" s="4">
        <v>40</v>
      </c>
      <c r="F20" s="4">
        <v>34</v>
      </c>
      <c r="G20" s="3" t="s">
        <v>0</v>
      </c>
      <c r="H20" s="3" t="s">
        <v>9</v>
      </c>
      <c r="I20" s="5">
        <v>356663</v>
      </c>
      <c r="J20" s="3" t="s">
        <v>32</v>
      </c>
      <c r="K20" s="3" t="s">
        <v>55</v>
      </c>
      <c r="L20" s="3" t="s">
        <v>56</v>
      </c>
      <c r="M20" s="3" t="s">
        <v>57</v>
      </c>
      <c r="N20" s="3" t="s">
        <v>58</v>
      </c>
      <c r="O20" s="3" t="s">
        <v>14</v>
      </c>
      <c r="P20" s="3" t="s">
        <v>6</v>
      </c>
    </row>
    <row r="21" spans="1:16" ht="12" customHeight="1" x14ac:dyDescent="0.2">
      <c r="A21" s="6" t="s">
        <v>195</v>
      </c>
      <c r="B21" s="3" t="s">
        <v>196</v>
      </c>
      <c r="C21" s="3" t="s">
        <v>197</v>
      </c>
      <c r="D21" s="3" t="s">
        <v>198</v>
      </c>
      <c r="E21" s="4">
        <v>24</v>
      </c>
      <c r="F21" s="4">
        <v>24</v>
      </c>
      <c r="G21" s="3" t="s">
        <v>199</v>
      </c>
      <c r="H21" s="3" t="s">
        <v>42</v>
      </c>
      <c r="I21" s="5">
        <v>509233</v>
      </c>
      <c r="J21" s="3" t="s">
        <v>32</v>
      </c>
      <c r="K21" s="3" t="s">
        <v>200</v>
      </c>
      <c r="L21" s="3" t="s">
        <v>201</v>
      </c>
      <c r="M21" s="3" t="s">
        <v>202</v>
      </c>
      <c r="N21" s="3" t="s">
        <v>203</v>
      </c>
      <c r="O21" s="3" t="s">
        <v>197</v>
      </c>
      <c r="P21" s="3" t="s">
        <v>6</v>
      </c>
    </row>
    <row r="22" spans="1:16" ht="12" customHeight="1" x14ac:dyDescent="0.2">
      <c r="A22" s="6" t="s">
        <v>204</v>
      </c>
      <c r="B22" s="3" t="s">
        <v>205</v>
      </c>
      <c r="C22" s="3" t="s">
        <v>19</v>
      </c>
      <c r="D22" s="3" t="s">
        <v>172</v>
      </c>
      <c r="E22" s="4">
        <v>64</v>
      </c>
      <c r="F22" s="4">
        <v>54</v>
      </c>
      <c r="G22" s="3" t="s">
        <v>8</v>
      </c>
      <c r="H22" s="3" t="s">
        <v>9</v>
      </c>
      <c r="I22" s="5">
        <v>619935</v>
      </c>
      <c r="J22" s="3" t="s">
        <v>65</v>
      </c>
      <c r="K22" s="3" t="s">
        <v>206</v>
      </c>
      <c r="L22" s="3" t="s">
        <v>207</v>
      </c>
      <c r="M22" s="3" t="s">
        <v>208</v>
      </c>
      <c r="N22" s="3" t="s">
        <v>209</v>
      </c>
      <c r="O22" s="3" t="s">
        <v>71</v>
      </c>
      <c r="P22" s="3" t="s">
        <v>72</v>
      </c>
    </row>
    <row r="23" spans="1:16" ht="12" customHeight="1" x14ac:dyDescent="0.2">
      <c r="A23" s="6" t="s">
        <v>210</v>
      </c>
      <c r="B23" s="3" t="s">
        <v>211</v>
      </c>
      <c r="C23" s="3" t="s">
        <v>212</v>
      </c>
      <c r="D23" s="3" t="s">
        <v>213</v>
      </c>
      <c r="E23" s="4">
        <v>40</v>
      </c>
      <c r="F23" s="4">
        <v>34</v>
      </c>
      <c r="G23" s="3" t="s">
        <v>8</v>
      </c>
      <c r="H23" s="3" t="s">
        <v>31</v>
      </c>
      <c r="I23" s="5">
        <v>374362</v>
      </c>
      <c r="J23" s="3" t="s">
        <v>32</v>
      </c>
      <c r="K23" s="3" t="s">
        <v>214</v>
      </c>
      <c r="L23" s="3" t="s">
        <v>215</v>
      </c>
      <c r="M23" s="3" t="s">
        <v>216</v>
      </c>
      <c r="N23" s="3" t="s">
        <v>86</v>
      </c>
      <c r="O23" s="3" t="s">
        <v>87</v>
      </c>
      <c r="P23" s="3" t="s">
        <v>72</v>
      </c>
    </row>
    <row r="24" spans="1:16" ht="12" customHeight="1" x14ac:dyDescent="0.2">
      <c r="A24" s="6" t="s">
        <v>217</v>
      </c>
      <c r="B24" s="3" t="s">
        <v>111</v>
      </c>
      <c r="C24" s="3" t="s">
        <v>30</v>
      </c>
      <c r="D24" s="3" t="s">
        <v>218</v>
      </c>
      <c r="E24" s="4">
        <v>72</v>
      </c>
      <c r="F24" s="4">
        <v>61</v>
      </c>
      <c r="G24" s="3" t="s">
        <v>8</v>
      </c>
      <c r="H24" s="3" t="s">
        <v>9</v>
      </c>
      <c r="I24" s="5">
        <v>725627</v>
      </c>
      <c r="J24" s="3" t="s">
        <v>32</v>
      </c>
      <c r="K24" s="3" t="s">
        <v>219</v>
      </c>
      <c r="L24" s="3" t="s">
        <v>220</v>
      </c>
      <c r="M24" s="3" t="s">
        <v>221</v>
      </c>
      <c r="N24" s="3" t="s">
        <v>222</v>
      </c>
      <c r="O24" s="3" t="s">
        <v>30</v>
      </c>
      <c r="P24" s="3" t="s">
        <v>6</v>
      </c>
    </row>
    <row r="25" spans="1:16" ht="12" customHeight="1" x14ac:dyDescent="0.2">
      <c r="A25" s="6" t="s">
        <v>223</v>
      </c>
      <c r="B25" s="3" t="s">
        <v>107</v>
      </c>
      <c r="C25" s="3" t="s">
        <v>19</v>
      </c>
      <c r="D25" s="3" t="s">
        <v>172</v>
      </c>
      <c r="E25" s="4">
        <v>44</v>
      </c>
      <c r="F25" s="4">
        <v>37</v>
      </c>
      <c r="G25" s="3" t="s">
        <v>15</v>
      </c>
      <c r="H25" s="3" t="s">
        <v>73</v>
      </c>
      <c r="I25" s="5">
        <v>482987</v>
      </c>
      <c r="J25" s="3" t="s">
        <v>79</v>
      </c>
      <c r="K25" s="3" t="s">
        <v>224</v>
      </c>
      <c r="L25" s="3" t="s">
        <v>225</v>
      </c>
      <c r="M25" s="3" t="s">
        <v>226</v>
      </c>
      <c r="N25" s="3" t="s">
        <v>227</v>
      </c>
      <c r="O25" s="3" t="s">
        <v>19</v>
      </c>
      <c r="P25" s="3" t="s">
        <v>6</v>
      </c>
    </row>
    <row r="26" spans="1:16" ht="12" customHeight="1" x14ac:dyDescent="0.2">
      <c r="A26" s="6" t="s">
        <v>228</v>
      </c>
      <c r="B26" s="3" t="s">
        <v>229</v>
      </c>
      <c r="C26" s="3" t="s">
        <v>30</v>
      </c>
      <c r="D26" s="3" t="s">
        <v>218</v>
      </c>
      <c r="E26" s="4">
        <v>52</v>
      </c>
      <c r="F26" s="4">
        <v>44</v>
      </c>
      <c r="G26" s="3" t="s">
        <v>8</v>
      </c>
      <c r="H26" s="3" t="s">
        <v>9</v>
      </c>
      <c r="I26" s="5">
        <v>485940</v>
      </c>
      <c r="J26" s="3" t="s">
        <v>32</v>
      </c>
      <c r="K26" s="3" t="s">
        <v>230</v>
      </c>
      <c r="L26" s="3" t="s">
        <v>85</v>
      </c>
      <c r="M26" s="3" t="s">
        <v>231</v>
      </c>
      <c r="N26" s="3" t="s">
        <v>232</v>
      </c>
      <c r="O26" s="3" t="s">
        <v>30</v>
      </c>
      <c r="P26" s="3" t="s">
        <v>6</v>
      </c>
    </row>
    <row r="27" spans="1:16" ht="12" customHeight="1" x14ac:dyDescent="0.2">
      <c r="A27" s="6" t="s">
        <v>233</v>
      </c>
      <c r="B27" s="3" t="s">
        <v>234</v>
      </c>
      <c r="C27" s="3" t="s">
        <v>30</v>
      </c>
      <c r="D27" s="3" t="s">
        <v>218</v>
      </c>
      <c r="E27" s="4">
        <v>36</v>
      </c>
      <c r="F27" s="4">
        <v>30</v>
      </c>
      <c r="G27" s="3" t="s">
        <v>8</v>
      </c>
      <c r="H27" s="3" t="s">
        <v>9</v>
      </c>
      <c r="I27" s="5">
        <v>383833</v>
      </c>
      <c r="J27" s="3" t="s">
        <v>32</v>
      </c>
      <c r="K27" s="3" t="s">
        <v>235</v>
      </c>
      <c r="L27" s="3" t="s">
        <v>37</v>
      </c>
      <c r="M27" s="3" t="s">
        <v>38</v>
      </c>
      <c r="N27" s="3" t="s">
        <v>39</v>
      </c>
      <c r="O27" s="3" t="s">
        <v>30</v>
      </c>
      <c r="P27" s="3" t="s">
        <v>6</v>
      </c>
    </row>
    <row r="28" spans="1:16" ht="12" customHeight="1" x14ac:dyDescent="0.2">
      <c r="A28" s="6" t="s">
        <v>236</v>
      </c>
      <c r="B28" s="3" t="s">
        <v>237</v>
      </c>
      <c r="C28" s="3" t="s">
        <v>238</v>
      </c>
      <c r="D28" s="3" t="s">
        <v>239</v>
      </c>
      <c r="E28" s="4">
        <v>102</v>
      </c>
      <c r="F28" s="4">
        <v>90</v>
      </c>
      <c r="G28" s="3" t="s">
        <v>0</v>
      </c>
      <c r="H28" s="3" t="s">
        <v>1</v>
      </c>
      <c r="I28" s="5">
        <v>849959</v>
      </c>
      <c r="J28" s="3" t="s">
        <v>2</v>
      </c>
      <c r="K28" s="3" t="s">
        <v>88</v>
      </c>
      <c r="L28" s="3" t="s">
        <v>89</v>
      </c>
      <c r="M28" s="3" t="s">
        <v>240</v>
      </c>
      <c r="N28" s="3" t="s">
        <v>90</v>
      </c>
      <c r="O28" s="3" t="s">
        <v>30</v>
      </c>
      <c r="P28" s="3" t="s">
        <v>6</v>
      </c>
    </row>
    <row r="29" spans="1:16" ht="12" customHeight="1" x14ac:dyDescent="0.2">
      <c r="A29" s="6" t="s">
        <v>241</v>
      </c>
      <c r="B29" s="3" t="s">
        <v>33</v>
      </c>
      <c r="C29" s="3" t="s">
        <v>242</v>
      </c>
      <c r="D29" s="3" t="s">
        <v>243</v>
      </c>
      <c r="E29" s="4">
        <v>72</v>
      </c>
      <c r="F29" s="4">
        <v>61</v>
      </c>
      <c r="G29" s="3" t="s">
        <v>8</v>
      </c>
      <c r="H29" s="3" t="s">
        <v>9</v>
      </c>
      <c r="I29" s="5">
        <v>723750</v>
      </c>
      <c r="J29" s="3" t="s">
        <v>32</v>
      </c>
      <c r="K29" s="3" t="s">
        <v>34</v>
      </c>
      <c r="L29" s="3" t="s">
        <v>244</v>
      </c>
      <c r="M29" s="3" t="s">
        <v>245</v>
      </c>
      <c r="N29" s="3" t="s">
        <v>35</v>
      </c>
      <c r="O29" s="3" t="s">
        <v>36</v>
      </c>
      <c r="P29" s="3" t="s">
        <v>6</v>
      </c>
    </row>
    <row r="30" spans="1:16" ht="12" customHeight="1" x14ac:dyDescent="0.2">
      <c r="A30" s="6" t="s">
        <v>246</v>
      </c>
      <c r="B30" s="3" t="s">
        <v>247</v>
      </c>
      <c r="C30" s="3" t="s">
        <v>151</v>
      </c>
      <c r="D30" s="3" t="s">
        <v>152</v>
      </c>
      <c r="E30" s="4">
        <v>24</v>
      </c>
      <c r="F30" s="4">
        <v>20</v>
      </c>
      <c r="G30" s="3" t="s">
        <v>8</v>
      </c>
      <c r="H30" s="3" t="s">
        <v>9</v>
      </c>
      <c r="I30" s="5">
        <v>220220</v>
      </c>
      <c r="J30" s="3" t="s">
        <v>32</v>
      </c>
      <c r="K30" s="3" t="s">
        <v>44</v>
      </c>
      <c r="L30" s="3" t="s">
        <v>45</v>
      </c>
      <c r="M30" s="3" t="s">
        <v>46</v>
      </c>
      <c r="N30" s="3" t="s">
        <v>47</v>
      </c>
      <c r="O30" s="3" t="s">
        <v>48</v>
      </c>
      <c r="P30" s="3" t="s">
        <v>6</v>
      </c>
    </row>
    <row r="31" spans="1:16" ht="12" customHeight="1" x14ac:dyDescent="0.2">
      <c r="A31" s="6" t="s">
        <v>248</v>
      </c>
      <c r="B31" s="3" t="s">
        <v>249</v>
      </c>
      <c r="C31" s="3" t="s">
        <v>250</v>
      </c>
      <c r="D31" s="3" t="s">
        <v>251</v>
      </c>
      <c r="E31" s="4">
        <v>28</v>
      </c>
      <c r="F31" s="4">
        <v>26</v>
      </c>
      <c r="G31" s="3" t="s">
        <v>0</v>
      </c>
      <c r="H31" s="3" t="s">
        <v>1</v>
      </c>
      <c r="I31" s="5">
        <v>141681</v>
      </c>
      <c r="J31" s="3" t="s">
        <v>7</v>
      </c>
      <c r="K31" s="3" t="s">
        <v>26</v>
      </c>
      <c r="L31" s="3" t="s">
        <v>27</v>
      </c>
      <c r="M31" s="3" t="s">
        <v>28</v>
      </c>
      <c r="N31" s="3" t="s">
        <v>29</v>
      </c>
      <c r="O31" s="3" t="s">
        <v>30</v>
      </c>
      <c r="P31" s="3" t="s">
        <v>6</v>
      </c>
    </row>
    <row r="32" spans="1:16" ht="12" customHeight="1" x14ac:dyDescent="0.2">
      <c r="A32" s="6" t="s">
        <v>252</v>
      </c>
      <c r="B32" s="3" t="s">
        <v>253</v>
      </c>
      <c r="C32" s="3" t="s">
        <v>19</v>
      </c>
      <c r="D32" s="3" t="s">
        <v>172</v>
      </c>
      <c r="E32" s="4">
        <v>24</v>
      </c>
      <c r="F32" s="4">
        <v>24</v>
      </c>
      <c r="G32" s="3" t="s">
        <v>41</v>
      </c>
      <c r="H32" s="3" t="s">
        <v>42</v>
      </c>
      <c r="I32" s="5">
        <v>273060</v>
      </c>
      <c r="J32" s="3" t="s">
        <v>32</v>
      </c>
      <c r="K32" s="3" t="s">
        <v>43</v>
      </c>
      <c r="L32" s="3" t="s">
        <v>254</v>
      </c>
      <c r="M32" s="3" t="s">
        <v>255</v>
      </c>
      <c r="N32" s="3" t="s">
        <v>256</v>
      </c>
      <c r="O32" s="3" t="s">
        <v>19</v>
      </c>
      <c r="P32" s="3" t="s">
        <v>6</v>
      </c>
    </row>
    <row r="33" spans="1:16" ht="12" customHeight="1" x14ac:dyDescent="0.2">
      <c r="A33" s="6" t="s">
        <v>257</v>
      </c>
      <c r="B33" s="3" t="s">
        <v>258</v>
      </c>
      <c r="C33" s="3" t="s">
        <v>259</v>
      </c>
      <c r="D33" s="3" t="s">
        <v>260</v>
      </c>
      <c r="E33" s="4">
        <v>40</v>
      </c>
      <c r="F33" s="4">
        <v>34</v>
      </c>
      <c r="G33" s="3" t="s">
        <v>8</v>
      </c>
      <c r="H33" s="3" t="s">
        <v>73</v>
      </c>
      <c r="I33" s="5">
        <v>449418</v>
      </c>
      <c r="J33" s="3" t="s">
        <v>79</v>
      </c>
      <c r="K33" s="3" t="s">
        <v>80</v>
      </c>
      <c r="L33" s="3" t="s">
        <v>108</v>
      </c>
      <c r="M33" s="3" t="s">
        <v>109</v>
      </c>
      <c r="N33" s="3" t="s">
        <v>110</v>
      </c>
      <c r="O33" s="3" t="s">
        <v>92</v>
      </c>
      <c r="P33" s="3" t="s">
        <v>6</v>
      </c>
    </row>
    <row r="34" spans="1:16" ht="12" customHeight="1" x14ac:dyDescent="0.2">
      <c r="A34" s="6" t="s">
        <v>261</v>
      </c>
      <c r="B34" s="3" t="s">
        <v>262</v>
      </c>
      <c r="C34" s="3" t="s">
        <v>263</v>
      </c>
      <c r="D34" s="3" t="s">
        <v>264</v>
      </c>
      <c r="E34" s="4">
        <v>40</v>
      </c>
      <c r="F34" s="4">
        <v>34</v>
      </c>
      <c r="G34" s="3" t="s">
        <v>8</v>
      </c>
      <c r="H34" s="3" t="s">
        <v>31</v>
      </c>
      <c r="I34" s="5">
        <v>446057</v>
      </c>
      <c r="J34" s="3" t="s">
        <v>32</v>
      </c>
      <c r="K34" s="3" t="s">
        <v>91</v>
      </c>
      <c r="L34" s="3" t="s">
        <v>265</v>
      </c>
      <c r="M34" s="3" t="s">
        <v>266</v>
      </c>
      <c r="N34" s="3" t="s">
        <v>101</v>
      </c>
      <c r="O34" s="3" t="s">
        <v>92</v>
      </c>
      <c r="P34" s="3" t="s">
        <v>6</v>
      </c>
    </row>
    <row r="35" spans="1:16" ht="12" customHeight="1" x14ac:dyDescent="0.2">
      <c r="A35" s="6" t="s">
        <v>267</v>
      </c>
      <c r="B35" s="3" t="s">
        <v>268</v>
      </c>
      <c r="C35" s="3" t="s">
        <v>269</v>
      </c>
      <c r="D35" s="3" t="s">
        <v>270</v>
      </c>
      <c r="E35" s="4">
        <v>62</v>
      </c>
      <c r="F35" s="4">
        <v>55</v>
      </c>
      <c r="G35" s="3" t="s">
        <v>8</v>
      </c>
      <c r="H35" s="3" t="s">
        <v>73</v>
      </c>
      <c r="I35" s="5">
        <v>764123</v>
      </c>
      <c r="J35" s="3" t="s">
        <v>32</v>
      </c>
      <c r="K35" s="3" t="s">
        <v>271</v>
      </c>
      <c r="L35" s="3" t="s">
        <v>272</v>
      </c>
      <c r="M35" s="3" t="s">
        <v>273</v>
      </c>
      <c r="N35" s="3" t="s">
        <v>274</v>
      </c>
      <c r="O35" s="3" t="s">
        <v>275</v>
      </c>
      <c r="P35" s="3" t="s">
        <v>6</v>
      </c>
    </row>
    <row r="36" spans="1:16" ht="12" customHeight="1" x14ac:dyDescent="0.2">
      <c r="A36" s="6" t="s">
        <v>276</v>
      </c>
      <c r="B36" s="3" t="s">
        <v>277</v>
      </c>
      <c r="C36" s="3" t="s">
        <v>278</v>
      </c>
      <c r="D36" s="3" t="s">
        <v>140</v>
      </c>
      <c r="E36" s="4">
        <v>60</v>
      </c>
      <c r="F36" s="4">
        <v>51</v>
      </c>
      <c r="G36" s="3" t="s">
        <v>8</v>
      </c>
      <c r="H36" s="3" t="s">
        <v>9</v>
      </c>
      <c r="I36" s="5">
        <v>681939</v>
      </c>
      <c r="J36" s="3" t="s">
        <v>32</v>
      </c>
      <c r="K36" s="3" t="s">
        <v>91</v>
      </c>
      <c r="L36" s="3" t="s">
        <v>265</v>
      </c>
      <c r="M36" s="3" t="s">
        <v>266</v>
      </c>
      <c r="N36" s="3" t="s">
        <v>101</v>
      </c>
      <c r="O36" s="3" t="s">
        <v>92</v>
      </c>
      <c r="P36" s="3" t="s">
        <v>6</v>
      </c>
    </row>
    <row r="37" spans="1:16" ht="12" customHeight="1" x14ac:dyDescent="0.2">
      <c r="A37" s="6" t="s">
        <v>279</v>
      </c>
      <c r="B37" s="3" t="s">
        <v>280</v>
      </c>
      <c r="C37" s="3" t="s">
        <v>30</v>
      </c>
      <c r="D37" s="3" t="s">
        <v>218</v>
      </c>
      <c r="E37" s="4">
        <v>41</v>
      </c>
      <c r="F37" s="4">
        <v>41</v>
      </c>
      <c r="G37" s="3" t="s">
        <v>199</v>
      </c>
      <c r="H37" s="3" t="s">
        <v>42</v>
      </c>
      <c r="I37" s="5">
        <v>654050</v>
      </c>
      <c r="J37" s="3" t="s">
        <v>32</v>
      </c>
      <c r="K37" s="3" t="s">
        <v>67</v>
      </c>
      <c r="L37" s="3" t="s">
        <v>281</v>
      </c>
      <c r="M37" s="3" t="s">
        <v>282</v>
      </c>
      <c r="N37" s="3" t="s">
        <v>283</v>
      </c>
      <c r="O37" s="3" t="s">
        <v>68</v>
      </c>
      <c r="P37" s="3" t="s">
        <v>66</v>
      </c>
    </row>
    <row r="38" spans="1:16" ht="12" customHeight="1" x14ac:dyDescent="0.2">
      <c r="A38" s="6" t="s">
        <v>284</v>
      </c>
      <c r="B38" s="3" t="s">
        <v>285</v>
      </c>
      <c r="C38" s="3" t="s">
        <v>19</v>
      </c>
      <c r="D38" s="3" t="s">
        <v>172</v>
      </c>
      <c r="E38" s="4">
        <v>59</v>
      </c>
      <c r="F38" s="4">
        <v>59</v>
      </c>
      <c r="G38" s="3" t="s">
        <v>199</v>
      </c>
      <c r="H38" s="3" t="s">
        <v>42</v>
      </c>
      <c r="I38" s="5">
        <v>821192</v>
      </c>
      <c r="J38" s="3" t="s">
        <v>65</v>
      </c>
      <c r="K38" s="3" t="s">
        <v>67</v>
      </c>
      <c r="L38" s="3" t="s">
        <v>286</v>
      </c>
      <c r="M38" s="3" t="s">
        <v>287</v>
      </c>
      <c r="N38" s="3" t="s">
        <v>288</v>
      </c>
      <c r="O38" s="3" t="s">
        <v>19</v>
      </c>
      <c r="P38" s="3" t="s">
        <v>6</v>
      </c>
    </row>
    <row r="39" spans="1:16" ht="12" customHeight="1" x14ac:dyDescent="0.2">
      <c r="A39" s="6" t="s">
        <v>289</v>
      </c>
      <c r="B39" s="3" t="s">
        <v>290</v>
      </c>
      <c r="C39" s="3" t="s">
        <v>19</v>
      </c>
      <c r="D39" s="3" t="s">
        <v>172</v>
      </c>
      <c r="E39" s="4">
        <v>58</v>
      </c>
      <c r="F39" s="4">
        <v>46</v>
      </c>
      <c r="G39" s="3" t="s">
        <v>8</v>
      </c>
      <c r="H39" s="3" t="s">
        <v>73</v>
      </c>
      <c r="I39" s="5">
        <v>846833</v>
      </c>
      <c r="J39" s="3" t="s">
        <v>65</v>
      </c>
      <c r="K39" s="3" t="s">
        <v>291</v>
      </c>
      <c r="L39" s="3" t="s">
        <v>292</v>
      </c>
      <c r="M39" s="3" t="s">
        <v>293</v>
      </c>
      <c r="N39" s="3" t="s">
        <v>294</v>
      </c>
      <c r="O39" s="3" t="s">
        <v>19</v>
      </c>
      <c r="P39" s="3" t="s">
        <v>6</v>
      </c>
    </row>
    <row r="40" spans="1:16" ht="12" customHeight="1" x14ac:dyDescent="0.2">
      <c r="A40" s="6" t="s">
        <v>295</v>
      </c>
      <c r="B40" s="3" t="s">
        <v>296</v>
      </c>
      <c r="C40" s="3" t="s">
        <v>48</v>
      </c>
      <c r="D40" s="3" t="s">
        <v>163</v>
      </c>
      <c r="E40" s="4">
        <v>31</v>
      </c>
      <c r="F40" s="4">
        <v>28</v>
      </c>
      <c r="G40" s="3" t="s">
        <v>8</v>
      </c>
      <c r="H40" s="3" t="s">
        <v>9</v>
      </c>
      <c r="I40" s="5">
        <v>302233</v>
      </c>
      <c r="J40" s="3" t="s">
        <v>65</v>
      </c>
      <c r="K40" s="3" t="s">
        <v>20</v>
      </c>
      <c r="L40" s="3" t="s">
        <v>21</v>
      </c>
      <c r="M40" s="3" t="s">
        <v>22</v>
      </c>
      <c r="N40" s="3" t="s">
        <v>297</v>
      </c>
      <c r="O40" s="3" t="s">
        <v>23</v>
      </c>
      <c r="P40" s="3" t="s">
        <v>6</v>
      </c>
    </row>
    <row r="41" spans="1:16" ht="12" customHeight="1" x14ac:dyDescent="0.2">
      <c r="A41" s="6" t="s">
        <v>298</v>
      </c>
      <c r="B41" s="3" t="s">
        <v>299</v>
      </c>
      <c r="C41" s="3" t="s">
        <v>30</v>
      </c>
      <c r="D41" s="3" t="s">
        <v>218</v>
      </c>
      <c r="E41" s="4">
        <v>90</v>
      </c>
      <c r="F41" s="4">
        <v>76</v>
      </c>
      <c r="G41" s="3" t="s">
        <v>8</v>
      </c>
      <c r="H41" s="3" t="s">
        <v>9</v>
      </c>
      <c r="I41" s="5">
        <v>850000</v>
      </c>
      <c r="J41" s="3" t="s">
        <v>32</v>
      </c>
      <c r="K41" s="3" t="s">
        <v>20</v>
      </c>
      <c r="L41" s="3" t="s">
        <v>21</v>
      </c>
      <c r="M41" s="3" t="s">
        <v>22</v>
      </c>
      <c r="N41" s="3" t="s">
        <v>297</v>
      </c>
      <c r="O41" s="3" t="s">
        <v>23</v>
      </c>
      <c r="P41" s="3" t="s">
        <v>6</v>
      </c>
    </row>
    <row r="42" spans="1:16" ht="12" customHeight="1" x14ac:dyDescent="0.2">
      <c r="A42" s="6" t="s">
        <v>300</v>
      </c>
      <c r="B42" s="3" t="s">
        <v>301</v>
      </c>
      <c r="C42" s="3" t="s">
        <v>40</v>
      </c>
      <c r="D42" s="3" t="s">
        <v>270</v>
      </c>
      <c r="E42" s="4">
        <v>39</v>
      </c>
      <c r="F42" s="4">
        <v>33</v>
      </c>
      <c r="G42" s="3" t="s">
        <v>8</v>
      </c>
      <c r="H42" s="3" t="s">
        <v>9</v>
      </c>
      <c r="I42" s="5">
        <v>357857</v>
      </c>
      <c r="J42" s="3" t="s">
        <v>65</v>
      </c>
      <c r="K42" s="3" t="s">
        <v>302</v>
      </c>
      <c r="L42" s="3" t="s">
        <v>93</v>
      </c>
      <c r="M42" s="3" t="s">
        <v>94</v>
      </c>
      <c r="N42" s="3" t="s">
        <v>303</v>
      </c>
      <c r="O42" s="3" t="s">
        <v>304</v>
      </c>
      <c r="P42" s="3" t="s">
        <v>6</v>
      </c>
    </row>
    <row r="43" spans="1:16" ht="12" customHeight="1" x14ac:dyDescent="0.2">
      <c r="A43" s="6" t="s">
        <v>305</v>
      </c>
      <c r="B43" s="3" t="s">
        <v>102</v>
      </c>
      <c r="C43" s="3" t="s">
        <v>19</v>
      </c>
      <c r="D43" s="3" t="s">
        <v>172</v>
      </c>
      <c r="E43" s="4">
        <v>40</v>
      </c>
      <c r="F43" s="4">
        <v>40</v>
      </c>
      <c r="G43" s="3" t="s">
        <v>8</v>
      </c>
      <c r="H43" s="3" t="s">
        <v>9</v>
      </c>
      <c r="I43" s="5">
        <v>850000</v>
      </c>
      <c r="J43" s="3" t="s">
        <v>2</v>
      </c>
      <c r="K43" s="3" t="s">
        <v>20</v>
      </c>
      <c r="L43" s="3" t="s">
        <v>21</v>
      </c>
      <c r="M43" s="3" t="s">
        <v>22</v>
      </c>
      <c r="N43" s="3" t="s">
        <v>297</v>
      </c>
      <c r="O43" s="3" t="s">
        <v>23</v>
      </c>
      <c r="P43" s="3" t="s">
        <v>6</v>
      </c>
    </row>
    <row r="44" spans="1:16" ht="12" customHeight="1" x14ac:dyDescent="0.2">
      <c r="A44" s="6" t="s">
        <v>306</v>
      </c>
      <c r="B44" s="3" t="s">
        <v>307</v>
      </c>
      <c r="C44" s="3" t="s">
        <v>308</v>
      </c>
      <c r="D44" s="3" t="s">
        <v>309</v>
      </c>
      <c r="E44" s="4">
        <v>42</v>
      </c>
      <c r="F44" s="4">
        <v>35</v>
      </c>
      <c r="G44" s="3" t="s">
        <v>8</v>
      </c>
      <c r="H44" s="3" t="s">
        <v>9</v>
      </c>
      <c r="I44" s="5">
        <v>405632</v>
      </c>
      <c r="J44" s="3" t="s">
        <v>65</v>
      </c>
      <c r="K44" s="3" t="s">
        <v>20</v>
      </c>
      <c r="L44" s="3" t="s">
        <v>21</v>
      </c>
      <c r="M44" s="3" t="s">
        <v>22</v>
      </c>
      <c r="N44" s="3" t="s">
        <v>297</v>
      </c>
      <c r="O44" s="3" t="s">
        <v>23</v>
      </c>
      <c r="P44" s="3" t="s">
        <v>6</v>
      </c>
    </row>
    <row r="45" spans="1:16" ht="12" customHeight="1" x14ac:dyDescent="0.2">
      <c r="A45" s="6" t="s">
        <v>310</v>
      </c>
      <c r="B45" s="3" t="s">
        <v>311</v>
      </c>
      <c r="C45" s="3" t="s">
        <v>19</v>
      </c>
      <c r="D45" s="3" t="s">
        <v>172</v>
      </c>
      <c r="E45" s="4">
        <v>78</v>
      </c>
      <c r="F45" s="4">
        <v>66</v>
      </c>
      <c r="G45" s="3" t="s">
        <v>15</v>
      </c>
      <c r="H45" s="3" t="s">
        <v>9</v>
      </c>
      <c r="I45" s="5">
        <v>849169</v>
      </c>
      <c r="J45" s="3" t="s">
        <v>32</v>
      </c>
      <c r="K45" s="3" t="s">
        <v>312</v>
      </c>
      <c r="L45" s="3" t="s">
        <v>313</v>
      </c>
      <c r="M45" s="3" t="s">
        <v>314</v>
      </c>
      <c r="N45" s="3" t="s">
        <v>315</v>
      </c>
      <c r="O45" s="3" t="s">
        <v>68</v>
      </c>
      <c r="P45" s="3" t="s">
        <v>66</v>
      </c>
    </row>
    <row r="46" spans="1:16" ht="12" customHeight="1" x14ac:dyDescent="0.2">
      <c r="A46" s="6" t="s">
        <v>316</v>
      </c>
      <c r="B46" s="3" t="s">
        <v>317</v>
      </c>
      <c r="C46" s="3" t="s">
        <v>30</v>
      </c>
      <c r="D46" s="3" t="s">
        <v>218</v>
      </c>
      <c r="E46" s="4">
        <v>80</v>
      </c>
      <c r="F46" s="4">
        <v>68</v>
      </c>
      <c r="G46" s="3" t="s">
        <v>8</v>
      </c>
      <c r="H46" s="3" t="s">
        <v>9</v>
      </c>
      <c r="I46" s="5">
        <v>763118</v>
      </c>
      <c r="J46" s="3" t="s">
        <v>32</v>
      </c>
      <c r="K46" s="3" t="s">
        <v>318</v>
      </c>
      <c r="L46" s="3" t="s">
        <v>319</v>
      </c>
      <c r="M46" s="3" t="s">
        <v>320</v>
      </c>
      <c r="N46" s="3" t="s">
        <v>321</v>
      </c>
      <c r="O46" s="3" t="s">
        <v>30</v>
      </c>
      <c r="P46" s="3" t="s">
        <v>6</v>
      </c>
    </row>
    <row r="47" spans="1:16" ht="12" customHeight="1" x14ac:dyDescent="0.2">
      <c r="A47" s="6" t="s">
        <v>322</v>
      </c>
      <c r="B47" s="3" t="s">
        <v>323</v>
      </c>
      <c r="C47" s="3" t="s">
        <v>92</v>
      </c>
      <c r="D47" s="3" t="s">
        <v>324</v>
      </c>
      <c r="E47" s="4">
        <v>80</v>
      </c>
      <c r="F47" s="4">
        <v>80</v>
      </c>
      <c r="G47" s="3" t="s">
        <v>8</v>
      </c>
      <c r="H47" s="3" t="s">
        <v>1</v>
      </c>
      <c r="I47" s="5">
        <v>638542</v>
      </c>
      <c r="J47" s="3" t="s">
        <v>7</v>
      </c>
      <c r="K47" s="3" t="s">
        <v>325</v>
      </c>
      <c r="L47" s="3" t="s">
        <v>326</v>
      </c>
      <c r="M47" s="3" t="s">
        <v>327</v>
      </c>
      <c r="N47" s="3" t="s">
        <v>328</v>
      </c>
      <c r="O47" s="3" t="s">
        <v>329</v>
      </c>
      <c r="P47" s="3" t="s">
        <v>6</v>
      </c>
    </row>
    <row r="48" spans="1:16" ht="12" customHeight="1" x14ac:dyDescent="0.2">
      <c r="A48" s="6" t="s">
        <v>330</v>
      </c>
      <c r="B48" s="3" t="s">
        <v>331</v>
      </c>
      <c r="C48" s="3" t="s">
        <v>332</v>
      </c>
      <c r="D48" s="3" t="s">
        <v>333</v>
      </c>
      <c r="E48" s="4">
        <v>32</v>
      </c>
      <c r="F48" s="4">
        <v>24</v>
      </c>
      <c r="G48" s="3" t="s">
        <v>8</v>
      </c>
      <c r="H48" s="3" t="s">
        <v>31</v>
      </c>
      <c r="I48" s="5">
        <v>275986</v>
      </c>
      <c r="J48" s="3" t="s">
        <v>32</v>
      </c>
      <c r="K48" s="3" t="s">
        <v>334</v>
      </c>
      <c r="L48" s="3" t="s">
        <v>335</v>
      </c>
      <c r="M48" s="3" t="s">
        <v>336</v>
      </c>
      <c r="N48" s="3" t="s">
        <v>337</v>
      </c>
      <c r="O48" s="3" t="s">
        <v>338</v>
      </c>
      <c r="P48" s="3" t="s">
        <v>6</v>
      </c>
    </row>
    <row r="49" spans="1:16" ht="12" customHeight="1" x14ac:dyDescent="0.2">
      <c r="A49" s="6" t="s">
        <v>339</v>
      </c>
      <c r="B49" s="3" t="s">
        <v>340</v>
      </c>
      <c r="C49" s="3" t="s">
        <v>103</v>
      </c>
      <c r="D49" s="3" t="s">
        <v>177</v>
      </c>
      <c r="E49" s="4">
        <v>74</v>
      </c>
      <c r="F49" s="4">
        <v>65</v>
      </c>
      <c r="G49" s="3" t="s">
        <v>8</v>
      </c>
      <c r="H49" s="3" t="s">
        <v>73</v>
      </c>
      <c r="I49" s="5">
        <v>803530</v>
      </c>
      <c r="J49" s="3" t="s">
        <v>65</v>
      </c>
      <c r="K49" s="3" t="s">
        <v>81</v>
      </c>
      <c r="L49" s="3" t="s">
        <v>82</v>
      </c>
      <c r="M49" s="3" t="s">
        <v>83</v>
      </c>
      <c r="N49" s="3" t="s">
        <v>84</v>
      </c>
      <c r="O49" s="3" t="s">
        <v>19</v>
      </c>
      <c r="P49" s="3" t="s">
        <v>6</v>
      </c>
    </row>
    <row r="50" spans="1:16" ht="12" customHeight="1" x14ac:dyDescent="0.2">
      <c r="A50" s="6" t="s">
        <v>341</v>
      </c>
      <c r="B50" s="3" t="s">
        <v>342</v>
      </c>
      <c r="C50" s="3" t="s">
        <v>19</v>
      </c>
      <c r="D50" s="3" t="s">
        <v>172</v>
      </c>
      <c r="E50" s="4">
        <v>72</v>
      </c>
      <c r="F50" s="4">
        <v>64</v>
      </c>
      <c r="G50" s="3" t="s">
        <v>8</v>
      </c>
      <c r="H50" s="3" t="s">
        <v>73</v>
      </c>
      <c r="I50" s="5">
        <v>791814</v>
      </c>
      <c r="J50" s="3" t="s">
        <v>65</v>
      </c>
      <c r="K50" s="3" t="s">
        <v>81</v>
      </c>
      <c r="L50" s="3" t="s">
        <v>82</v>
      </c>
      <c r="M50" s="3" t="s">
        <v>83</v>
      </c>
      <c r="N50" s="3" t="s">
        <v>84</v>
      </c>
      <c r="O50" s="3" t="s">
        <v>19</v>
      </c>
      <c r="P50" s="3" t="s">
        <v>6</v>
      </c>
    </row>
    <row r="51" spans="1:16" ht="12" customHeight="1" x14ac:dyDescent="0.2">
      <c r="A51" s="6" t="s">
        <v>343</v>
      </c>
      <c r="B51" s="3" t="s">
        <v>344</v>
      </c>
      <c r="C51" s="3" t="s">
        <v>19</v>
      </c>
      <c r="D51" s="3" t="s">
        <v>172</v>
      </c>
      <c r="E51" s="4">
        <v>55</v>
      </c>
      <c r="F51" s="4">
        <v>47</v>
      </c>
      <c r="G51" s="3" t="s">
        <v>8</v>
      </c>
      <c r="H51" s="3" t="s">
        <v>9</v>
      </c>
      <c r="I51" s="5">
        <v>564206</v>
      </c>
      <c r="J51" s="3" t="s">
        <v>65</v>
      </c>
      <c r="K51" s="3" t="s">
        <v>97</v>
      </c>
      <c r="L51" s="3" t="s">
        <v>98</v>
      </c>
      <c r="M51" s="3" t="s">
        <v>99</v>
      </c>
      <c r="N51" s="3" t="s">
        <v>100</v>
      </c>
      <c r="O51" s="3" t="s">
        <v>14</v>
      </c>
      <c r="P51" s="3" t="s">
        <v>6</v>
      </c>
    </row>
    <row r="52" spans="1:16" ht="12" customHeight="1" x14ac:dyDescent="0.2">
      <c r="A52" s="6" t="s">
        <v>345</v>
      </c>
      <c r="B52" s="3" t="s">
        <v>346</v>
      </c>
      <c r="C52" s="3" t="s">
        <v>12</v>
      </c>
      <c r="D52" s="3" t="s">
        <v>140</v>
      </c>
      <c r="E52" s="4">
        <v>60</v>
      </c>
      <c r="F52" s="4">
        <v>51</v>
      </c>
      <c r="G52" s="3" t="s">
        <v>8</v>
      </c>
      <c r="H52" s="3" t="s">
        <v>9</v>
      </c>
      <c r="I52" s="5">
        <v>618599</v>
      </c>
      <c r="J52" s="3" t="s">
        <v>65</v>
      </c>
      <c r="K52" s="3" t="s">
        <v>97</v>
      </c>
      <c r="L52" s="3" t="s">
        <v>98</v>
      </c>
      <c r="M52" s="3" t="s">
        <v>99</v>
      </c>
      <c r="N52" s="3" t="s">
        <v>347</v>
      </c>
      <c r="O52" s="3" t="s">
        <v>14</v>
      </c>
      <c r="P52" s="3" t="s">
        <v>6</v>
      </c>
    </row>
    <row r="53" spans="1:16" ht="12" customHeight="1" x14ac:dyDescent="0.2">
      <c r="A53" s="6" t="s">
        <v>348</v>
      </c>
      <c r="B53" s="3" t="s">
        <v>349</v>
      </c>
      <c r="C53" s="3" t="s">
        <v>171</v>
      </c>
      <c r="D53" s="3" t="s">
        <v>172</v>
      </c>
      <c r="E53" s="4">
        <v>60</v>
      </c>
      <c r="F53" s="4">
        <v>54</v>
      </c>
      <c r="G53" s="3" t="s">
        <v>8</v>
      </c>
      <c r="H53" s="3" t="s">
        <v>9</v>
      </c>
      <c r="I53" s="5">
        <v>733813</v>
      </c>
      <c r="J53" s="3" t="s">
        <v>32</v>
      </c>
      <c r="K53" s="3" t="s">
        <v>350</v>
      </c>
      <c r="L53" s="3" t="s">
        <v>351</v>
      </c>
      <c r="M53" s="3" t="s">
        <v>352</v>
      </c>
      <c r="N53" s="3" t="s">
        <v>353</v>
      </c>
      <c r="O53" s="3" t="s">
        <v>354</v>
      </c>
      <c r="P53" s="3" t="s">
        <v>355</v>
      </c>
    </row>
    <row r="54" spans="1:16" ht="12" customHeight="1" x14ac:dyDescent="0.2">
      <c r="A54" s="6" t="s">
        <v>356</v>
      </c>
      <c r="B54" s="3" t="s">
        <v>357</v>
      </c>
      <c r="C54" s="3" t="s">
        <v>49</v>
      </c>
      <c r="D54" s="3" t="s">
        <v>134</v>
      </c>
      <c r="E54" s="4">
        <v>24</v>
      </c>
      <c r="F54" s="4">
        <v>24</v>
      </c>
      <c r="G54" s="3" t="s">
        <v>15</v>
      </c>
      <c r="H54" s="3" t="s">
        <v>31</v>
      </c>
      <c r="I54" s="5">
        <v>581813</v>
      </c>
      <c r="J54" s="3" t="s">
        <v>32</v>
      </c>
      <c r="K54" s="3" t="s">
        <v>358</v>
      </c>
      <c r="L54" s="3" t="s">
        <v>359</v>
      </c>
      <c r="M54" s="3" t="s">
        <v>360</v>
      </c>
      <c r="N54" s="3" t="s">
        <v>361</v>
      </c>
      <c r="O54" s="3" t="s">
        <v>362</v>
      </c>
      <c r="P54" s="3" t="s">
        <v>6</v>
      </c>
    </row>
    <row r="55" spans="1:16" ht="12" customHeight="1" x14ac:dyDescent="0.2">
      <c r="A55" s="7">
        <v>51</v>
      </c>
      <c r="B55" s="3"/>
      <c r="C55" s="3"/>
      <c r="D55" s="3"/>
      <c r="E55" s="8">
        <f>SUM(E4:E54)</f>
        <v>2585</v>
      </c>
      <c r="F55" s="8">
        <f>SUM(F4:F54)</f>
        <v>2304</v>
      </c>
      <c r="G55" s="3"/>
      <c r="H55" s="3"/>
      <c r="I55" s="9">
        <f>SUM(I4:I54)</f>
        <v>27874670</v>
      </c>
      <c r="J55" s="3"/>
      <c r="K55" s="3"/>
      <c r="L55" s="3"/>
      <c r="M55" s="3"/>
      <c r="N55" s="3"/>
      <c r="O55" s="3"/>
      <c r="P55" s="3"/>
    </row>
    <row r="56" spans="1:16" ht="11.25" x14ac:dyDescent="0.2">
      <c r="A56" s="2"/>
    </row>
  </sheetData>
  <mergeCells count="1">
    <mergeCell ref="A2:B2"/>
  </mergeCells>
  <pageMargins left="0" right="0" top="0" bottom="0" header="0" footer="0"/>
  <pageSetup paperSize="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Applicant List</dc:title>
  <dc:creator>Crystal Decisions</dc:creator>
  <dc:description>Powered by Crystal</dc:description>
  <cp:lastModifiedBy>Chris Scholtens</cp:lastModifiedBy>
  <cp:lastPrinted>2015-02-02T20:15:46Z</cp:lastPrinted>
  <dcterms:created xsi:type="dcterms:W3CDTF">2014-02-05T20:08:13Z</dcterms:created>
  <dcterms:modified xsi:type="dcterms:W3CDTF">2016-02-10T17:22:08Z</dcterms:modified>
</cp:coreProperties>
</file>